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345" windowHeight="11535"/>
  </bookViews>
  <sheets>
    <sheet name="编辑上报表1" sheetId="5" r:id="rId1"/>
  </sheets>
  <definedNames>
    <definedName name="_xlnm.Print_Titles" localSheetId="0">编辑上报表1!$3:$4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5"/>
  <c r="E27"/>
  <c r="E23"/>
  <c r="E20"/>
  <c r="E17"/>
</calcChain>
</file>

<file path=xl/sharedStrings.xml><?xml version="1.0" encoding="utf-8"?>
<sst xmlns="http://schemas.openxmlformats.org/spreadsheetml/2006/main" count="157" uniqueCount="77">
  <si>
    <t>附件1</t>
  </si>
  <si>
    <t>序号</t>
  </si>
  <si>
    <t>招聘岗位名称</t>
  </si>
  <si>
    <t>岗位类别及等级</t>
  </si>
  <si>
    <t>岗位说明</t>
  </si>
  <si>
    <t>招聘人数</t>
  </si>
  <si>
    <t>招聘岗位资格条件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</si>
  <si>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</si>
  <si>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</si>
  <si>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</si>
  <si>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</si>
  <si>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</si>
  <si>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</si>
  <si>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</si>
  <si>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</si>
  <si>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高层次人才及紧缺人才类：</t>
  </si>
  <si>
    <t>高层次人才一</t>
  </si>
  <si>
    <t>专业技术</t>
  </si>
  <si>
    <t>从事临床诊疗工作</t>
  </si>
  <si>
    <t>若干</t>
  </si>
  <si>
    <t>临床医学类、口腔医学类</t>
  </si>
  <si>
    <t>研究生</t>
  </si>
  <si>
    <t>硕士及以上</t>
  </si>
  <si>
    <t>18-50周岁</t>
  </si>
  <si>
    <t>具有相关专业正高级职称</t>
  </si>
  <si>
    <t>全国</t>
  </si>
  <si>
    <t>1.具有三级医院工作经历；
2.近三年年度考核结果均为合格及以上等次。</t>
  </si>
  <si>
    <t>高层次人才二</t>
  </si>
  <si>
    <t>从事医院有关工作</t>
  </si>
  <si>
    <t>专业不限</t>
  </si>
  <si>
    <t>博士学位</t>
  </si>
  <si>
    <t>18-45周岁</t>
  </si>
  <si>
    <t>紧缺人才</t>
  </si>
  <si>
    <t>妇产科学、儿科学、急诊医学、重症医学、麻醉学、精神病与精神卫生学、老年医学、临床病理等专业</t>
  </si>
  <si>
    <t>大学本科及以上</t>
  </si>
  <si>
    <t>学士及以上</t>
  </si>
  <si>
    <r>
      <rPr>
        <sz val="12"/>
        <rFont val="宋体"/>
        <charset val="134"/>
      </rPr>
      <t>18-</t>
    </r>
    <r>
      <rPr>
        <sz val="12"/>
        <rFont val="宋体"/>
        <charset val="134"/>
      </rPr>
      <t>50</t>
    </r>
    <r>
      <rPr>
        <sz val="12"/>
        <rFont val="宋体"/>
        <charset val="134"/>
      </rPr>
      <t>周岁</t>
    </r>
  </si>
  <si>
    <t>具有相关专业副高级及以上职称</t>
  </si>
  <si>
    <t xml:space="preserve">1.具有三级医院工作经历；
2.近三年年度考核结果均为合格及以上等次。
</t>
  </si>
  <si>
    <t>医师类：</t>
  </si>
  <si>
    <t>18-35周岁</t>
  </si>
  <si>
    <t>入职时需同时取得执业资格和规培合格证</t>
  </si>
  <si>
    <t>神经内科医师</t>
  </si>
  <si>
    <t>神经病学、内科学</t>
  </si>
  <si>
    <t>神经外科重症监护室医师</t>
  </si>
  <si>
    <t>重症医学</t>
  </si>
  <si>
    <t>心脏外科医师</t>
  </si>
  <si>
    <t>病理科医师</t>
  </si>
  <si>
    <t>从事病理诊断工作</t>
  </si>
  <si>
    <t>超声医学科医师</t>
  </si>
  <si>
    <t>超声医学</t>
  </si>
  <si>
    <t>精神（心理）科医师</t>
  </si>
  <si>
    <t>精神病与精神卫生学、神经病学</t>
  </si>
  <si>
    <t>麻醉科医师</t>
  </si>
  <si>
    <t>麻醉学、临床医学</t>
  </si>
  <si>
    <t>合计：</t>
  </si>
  <si>
    <t>人</t>
  </si>
  <si>
    <t>技师类：</t>
  </si>
  <si>
    <t>营养科技师</t>
  </si>
  <si>
    <t>从事营养方面工作</t>
  </si>
  <si>
    <t>营养与食品卫生学</t>
  </si>
  <si>
    <t>实验室人员：</t>
  </si>
  <si>
    <t>医学研究中心实验员</t>
  </si>
  <si>
    <t>从事医学实验室方面工作</t>
  </si>
  <si>
    <t>临床医学类、基础医学类、生物科学及技术类</t>
  </si>
  <si>
    <t>职能部门类：</t>
  </si>
  <si>
    <t>信息技术工作人员</t>
  </si>
  <si>
    <t>从事信息技术方面工作</t>
  </si>
  <si>
    <t>人工智能、大数据技术与工程、软件工程</t>
  </si>
  <si>
    <t>具有2年及以上AI相关经验</t>
  </si>
  <si>
    <t>设备科工作人员</t>
  </si>
  <si>
    <t>从事设备管理方面工作</t>
  </si>
  <si>
    <t>供热通风与空调工程</t>
  </si>
  <si>
    <t>二级建造师执业资格证</t>
  </si>
  <si>
    <t>总合计：</t>
  </si>
  <si>
    <t>玉林市第一人民医院2026年公开招聘编制外人员岗位计划表（第二批）</t>
    <phoneticPr fontId="9" type="noConversion"/>
  </si>
  <si>
    <t>临床病理、病理学与病理生理学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</si>
</sst>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6"/>
      <name val="宋体"/>
      <charset val="134"/>
    </font>
    <font>
      <sz val="16"/>
      <name val="黑体"/>
      <charset val="134"/>
    </font>
    <font>
      <sz val="2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horizontal="center" vertical="center" wrapText="1"/>
    </xf>
    <xf numFmtId="49" fontId="5" fillId="0" borderId="1" xfId="8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0" fontId="5" fillId="0" borderId="5" xfId="8" applyNumberFormat="1" applyFont="1" applyFill="1" applyBorder="1" applyAlignment="1">
      <alignment horizontal="center" vertical="center" wrapText="1"/>
    </xf>
    <xf numFmtId="0" fontId="5" fillId="0" borderId="5" xfId="8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>
      <alignment horizontal="center" vertical="center" wrapText="1"/>
    </xf>
    <xf numFmtId="49" fontId="5" fillId="0" borderId="1" xfId="6" applyNumberFormat="1" applyFont="1" applyFill="1" applyBorder="1" applyAlignment="1">
      <alignment horizontal="center" vertical="center" wrapText="1"/>
    </xf>
    <xf numFmtId="0" fontId="5" fillId="0" borderId="1" xfId="23" applyFont="1" applyFill="1" applyBorder="1" applyAlignment="1">
      <alignment horizontal="center" vertical="center" wrapText="1"/>
    </xf>
    <xf numFmtId="49" fontId="5" fillId="0" borderId="1" xfId="24" applyNumberFormat="1" applyFont="1" applyFill="1" applyBorder="1" applyAlignment="1">
      <alignment horizontal="center" vertical="center" wrapText="1"/>
    </xf>
    <xf numFmtId="0" fontId="5" fillId="0" borderId="6" xfId="8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5" xfId="8" applyFont="1" applyFill="1" applyBorder="1" applyAlignment="1">
      <alignment horizontal="left" vertical="center" wrapText="1"/>
    </xf>
    <xf numFmtId="0" fontId="5" fillId="0" borderId="6" xfId="8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25">
    <cellStyle name="常规" xfId="0" builtinId="0"/>
    <cellStyle name="常规 10" xfId="1"/>
    <cellStyle name="常规 11" xfId="2"/>
    <cellStyle name="常规 11 2" xfId="3"/>
    <cellStyle name="常规 11 2 2" xfId="4"/>
    <cellStyle name="常规 11 3" xfId="5"/>
    <cellStyle name="常规 12" xfId="6"/>
    <cellStyle name="常规 13" xfId="7"/>
    <cellStyle name="常规 14" xfId="8"/>
    <cellStyle name="常规 2" xfId="9"/>
    <cellStyle name="常规 2 2" xfId="10"/>
    <cellStyle name="常规 3" xfId="11"/>
    <cellStyle name="常规 3 2" xfId="12"/>
    <cellStyle name="常规 3 2 2" xfId="13"/>
    <cellStyle name="常规 3 3" xfId="14"/>
    <cellStyle name="常规 4" xfId="15"/>
    <cellStyle name="常规 5" xfId="16"/>
    <cellStyle name="常规 52" xfId="17"/>
    <cellStyle name="常规 52 2" xfId="18"/>
    <cellStyle name="常规 52 2 2" xfId="19"/>
    <cellStyle name="常规 52 3" xfId="20"/>
    <cellStyle name="常规 6" xfId="21"/>
    <cellStyle name="常规 7" xfId="22"/>
    <cellStyle name="常规 8" xfId="23"/>
    <cellStyle name="常规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pane ySplit="4" topLeftCell="A11" activePane="bottomLeft" state="frozen"/>
      <selection pane="bottomLeft" activeCell="J14" sqref="J14"/>
    </sheetView>
  </sheetViews>
  <sheetFormatPr defaultColWidth="8.75" defaultRowHeight="9"/>
  <cols>
    <col min="1" max="1" width="4.5" style="1" customWidth="1"/>
    <col min="2" max="2" width="9.625" style="1" customWidth="1"/>
    <col min="3" max="3" width="5.75" style="1" customWidth="1"/>
    <col min="4" max="4" width="11.75" style="1" customWidth="1"/>
    <col min="5" max="5" width="6" style="1" customWidth="1"/>
    <col min="6" max="6" width="14.625" style="1" customWidth="1"/>
    <col min="7" max="7" width="8.625" style="2" customWidth="1"/>
    <col min="8" max="8" width="7.25" style="1" customWidth="1"/>
    <col min="9" max="9" width="8.125" style="1" customWidth="1"/>
    <col min="10" max="10" width="14.375" style="1" customWidth="1"/>
    <col min="11" max="11" width="6.25" style="1" customWidth="1"/>
    <col min="12" max="12" width="20" style="1" customWidth="1"/>
    <col min="13" max="13" width="12.625" style="1" customWidth="1"/>
    <col min="14" max="30" width="9" style="1" customWidth="1"/>
    <col min="31" max="16384" width="8.75" style="1"/>
  </cols>
  <sheetData>
    <row r="1" spans="1:13" ht="25.5" customHeight="1">
      <c r="A1" s="24" t="s">
        <v>0</v>
      </c>
      <c r="B1" s="24"/>
      <c r="C1" s="2"/>
      <c r="D1" s="2"/>
      <c r="E1" s="2"/>
      <c r="F1" s="2"/>
      <c r="H1" s="2"/>
      <c r="I1" s="2"/>
      <c r="J1" s="2"/>
      <c r="K1" s="2"/>
      <c r="L1" s="2"/>
      <c r="M1" s="2"/>
    </row>
    <row r="2" spans="1:13" ht="49.5" customHeight="1">
      <c r="A2" s="25" t="s">
        <v>75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2.5" customHeight="1">
      <c r="A3" s="26" t="s">
        <v>1</v>
      </c>
      <c r="B3" s="26" t="s">
        <v>2</v>
      </c>
      <c r="C3" s="32" t="s">
        <v>3</v>
      </c>
      <c r="D3" s="32" t="s">
        <v>4</v>
      </c>
      <c r="E3" s="32" t="s">
        <v>5</v>
      </c>
      <c r="F3" s="26" t="s">
        <v>6</v>
      </c>
      <c r="G3" s="26"/>
      <c r="H3" s="26"/>
      <c r="I3" s="26"/>
      <c r="J3" s="26"/>
      <c r="K3" s="26"/>
      <c r="L3" s="26"/>
      <c r="M3" s="26" t="s">
        <v>7</v>
      </c>
    </row>
    <row r="4" spans="1:13" ht="40.5" customHeight="1">
      <c r="A4" s="26"/>
      <c r="B4" s="26"/>
      <c r="C4" s="33"/>
      <c r="D4" s="33"/>
      <c r="E4" s="33"/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26"/>
    </row>
    <row r="5" spans="1:13" ht="34.5" customHeight="1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77.25" customHeight="1">
      <c r="A6" s="4">
        <v>1</v>
      </c>
      <c r="B6" s="5" t="s">
        <v>16</v>
      </c>
      <c r="C6" s="6" t="s">
        <v>17</v>
      </c>
      <c r="D6" s="4" t="s">
        <v>18</v>
      </c>
      <c r="E6" s="7" t="s">
        <v>19</v>
      </c>
      <c r="F6" s="8" t="s">
        <v>20</v>
      </c>
      <c r="G6" s="4" t="s">
        <v>21</v>
      </c>
      <c r="H6" s="4" t="s">
        <v>22</v>
      </c>
      <c r="I6" s="6" t="s">
        <v>23</v>
      </c>
      <c r="J6" s="4" t="s">
        <v>24</v>
      </c>
      <c r="K6" s="4" t="s">
        <v>25</v>
      </c>
      <c r="L6" s="20" t="s">
        <v>26</v>
      </c>
      <c r="M6" s="19"/>
    </row>
    <row r="7" spans="1:13" ht="49.5" customHeight="1">
      <c r="A7" s="4">
        <v>2</v>
      </c>
      <c r="B7" s="5" t="s">
        <v>27</v>
      </c>
      <c r="C7" s="4" t="s">
        <v>17</v>
      </c>
      <c r="D7" s="4" t="s">
        <v>28</v>
      </c>
      <c r="E7" s="7" t="s">
        <v>19</v>
      </c>
      <c r="F7" s="8" t="s">
        <v>29</v>
      </c>
      <c r="G7" s="4" t="s">
        <v>21</v>
      </c>
      <c r="H7" s="4" t="s">
        <v>30</v>
      </c>
      <c r="I7" s="4" t="s">
        <v>31</v>
      </c>
      <c r="J7" s="4"/>
      <c r="K7" s="4" t="s">
        <v>25</v>
      </c>
      <c r="L7" s="4"/>
      <c r="M7" s="19"/>
    </row>
    <row r="8" spans="1:13" ht="118.5" customHeight="1">
      <c r="A8" s="4">
        <v>3</v>
      </c>
      <c r="B8" s="5" t="s">
        <v>32</v>
      </c>
      <c r="C8" s="4" t="s">
        <v>17</v>
      </c>
      <c r="D8" s="4" t="s">
        <v>28</v>
      </c>
      <c r="E8" s="7" t="s">
        <v>19</v>
      </c>
      <c r="F8" s="8" t="s">
        <v>33</v>
      </c>
      <c r="G8" s="6" t="s">
        <v>34</v>
      </c>
      <c r="H8" s="6" t="s">
        <v>35</v>
      </c>
      <c r="I8" s="4" t="s">
        <v>36</v>
      </c>
      <c r="J8" s="6" t="s">
        <v>37</v>
      </c>
      <c r="K8" s="4" t="s">
        <v>25</v>
      </c>
      <c r="L8" s="20" t="s">
        <v>38</v>
      </c>
      <c r="M8" s="19"/>
    </row>
    <row r="9" spans="1:13" ht="25.5" customHeight="1">
      <c r="A9" s="27" t="s">
        <v>39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ht="47.25" customHeight="1">
      <c r="A10" s="4">
        <v>1</v>
      </c>
      <c r="B10" s="5" t="s">
        <v>42</v>
      </c>
      <c r="C10" s="4" t="s">
        <v>17</v>
      </c>
      <c r="D10" s="4" t="s">
        <v>18</v>
      </c>
      <c r="E10" s="7">
        <v>1</v>
      </c>
      <c r="F10" s="8" t="s">
        <v>43</v>
      </c>
      <c r="G10" s="4" t="s">
        <v>21</v>
      </c>
      <c r="H10" s="4" t="s">
        <v>22</v>
      </c>
      <c r="I10" s="4" t="s">
        <v>40</v>
      </c>
      <c r="J10" s="4" t="s">
        <v>41</v>
      </c>
      <c r="K10" s="4" t="s">
        <v>25</v>
      </c>
      <c r="L10" s="4"/>
      <c r="M10" s="19"/>
    </row>
    <row r="11" spans="1:13" ht="48.75" customHeight="1">
      <c r="A11" s="4">
        <v>2</v>
      </c>
      <c r="B11" s="5" t="s">
        <v>44</v>
      </c>
      <c r="C11" s="4" t="s">
        <v>17</v>
      </c>
      <c r="D11" s="4" t="s">
        <v>18</v>
      </c>
      <c r="E11" s="7">
        <v>1</v>
      </c>
      <c r="F11" s="8" t="s">
        <v>45</v>
      </c>
      <c r="G11" s="4" t="s">
        <v>21</v>
      </c>
      <c r="H11" s="4" t="s">
        <v>22</v>
      </c>
      <c r="I11" s="4" t="s">
        <v>40</v>
      </c>
      <c r="J11" s="4" t="s">
        <v>41</v>
      </c>
      <c r="K11" s="4" t="s">
        <v>25</v>
      </c>
      <c r="L11" s="4"/>
      <c r="M11" s="19"/>
    </row>
    <row r="12" spans="1:13" ht="48.75" customHeight="1">
      <c r="A12" s="4">
        <v>3</v>
      </c>
      <c r="B12" s="5" t="s">
        <v>46</v>
      </c>
      <c r="C12" s="4" t="s">
        <v>17</v>
      </c>
      <c r="D12" s="4" t="s">
        <v>18</v>
      </c>
      <c r="E12" s="7">
        <v>1</v>
      </c>
      <c r="F12" s="8" t="s">
        <v>45</v>
      </c>
      <c r="G12" s="4" t="s">
        <v>21</v>
      </c>
      <c r="H12" s="4" t="s">
        <v>22</v>
      </c>
      <c r="I12" s="4" t="s">
        <v>40</v>
      </c>
      <c r="J12" s="4" t="s">
        <v>41</v>
      </c>
      <c r="K12" s="4" t="s">
        <v>25</v>
      </c>
      <c r="L12" s="4"/>
      <c r="M12" s="19"/>
    </row>
    <row r="13" spans="1:13" ht="49.5" customHeight="1">
      <c r="A13" s="4">
        <v>4</v>
      </c>
      <c r="B13" s="5" t="s">
        <v>47</v>
      </c>
      <c r="C13" s="4" t="s">
        <v>17</v>
      </c>
      <c r="D13" s="4" t="s">
        <v>48</v>
      </c>
      <c r="E13" s="7">
        <v>1</v>
      </c>
      <c r="F13" s="8" t="s">
        <v>76</v>
      </c>
      <c r="G13" s="4" t="s">
        <v>21</v>
      </c>
      <c r="H13" s="4" t="s">
        <v>22</v>
      </c>
      <c r="I13" s="4" t="s">
        <v>40</v>
      </c>
      <c r="J13" s="4" t="s">
        <v>41</v>
      </c>
      <c r="K13" s="4" t="s">
        <v>25</v>
      </c>
      <c r="L13" s="4"/>
      <c r="M13" s="19"/>
    </row>
    <row r="14" spans="1:13" ht="49.5" customHeight="1">
      <c r="A14" s="4">
        <v>5</v>
      </c>
      <c r="B14" s="5" t="s">
        <v>49</v>
      </c>
      <c r="C14" s="4" t="s">
        <v>17</v>
      </c>
      <c r="D14" s="4" t="s">
        <v>18</v>
      </c>
      <c r="E14" s="7">
        <v>2</v>
      </c>
      <c r="F14" s="8" t="s">
        <v>50</v>
      </c>
      <c r="G14" s="4" t="s">
        <v>21</v>
      </c>
      <c r="H14" s="4" t="s">
        <v>22</v>
      </c>
      <c r="I14" s="4" t="s">
        <v>40</v>
      </c>
      <c r="J14" s="4" t="s">
        <v>41</v>
      </c>
      <c r="K14" s="4" t="s">
        <v>25</v>
      </c>
      <c r="L14" s="4"/>
      <c r="M14" s="19"/>
    </row>
    <row r="15" spans="1:13" ht="46.5" customHeight="1">
      <c r="A15" s="4">
        <v>6</v>
      </c>
      <c r="B15" s="5" t="s">
        <v>51</v>
      </c>
      <c r="C15" s="4" t="s">
        <v>17</v>
      </c>
      <c r="D15" s="4" t="s">
        <v>18</v>
      </c>
      <c r="E15" s="7">
        <v>1</v>
      </c>
      <c r="F15" s="8" t="s">
        <v>52</v>
      </c>
      <c r="G15" s="4" t="s">
        <v>34</v>
      </c>
      <c r="H15" s="6" t="s">
        <v>35</v>
      </c>
      <c r="I15" s="4" t="s">
        <v>40</v>
      </c>
      <c r="J15" s="4" t="s">
        <v>41</v>
      </c>
      <c r="K15" s="4" t="s">
        <v>25</v>
      </c>
      <c r="L15" s="4"/>
      <c r="M15" s="19"/>
    </row>
    <row r="16" spans="1:13" ht="48" customHeight="1">
      <c r="A16" s="4">
        <v>7</v>
      </c>
      <c r="B16" s="5" t="s">
        <v>53</v>
      </c>
      <c r="C16" s="4" t="s">
        <v>17</v>
      </c>
      <c r="D16" s="4" t="s">
        <v>18</v>
      </c>
      <c r="E16" s="7">
        <v>1</v>
      </c>
      <c r="F16" s="8" t="s">
        <v>54</v>
      </c>
      <c r="G16" s="4" t="s">
        <v>34</v>
      </c>
      <c r="H16" s="6" t="s">
        <v>35</v>
      </c>
      <c r="I16" s="4" t="s">
        <v>40</v>
      </c>
      <c r="J16" s="4" t="s">
        <v>41</v>
      </c>
      <c r="K16" s="4" t="s">
        <v>25</v>
      </c>
      <c r="L16" s="4"/>
      <c r="M16" s="19"/>
    </row>
    <row r="17" spans="1:13" ht="33.75" customHeight="1">
      <c r="A17" s="30" t="s">
        <v>55</v>
      </c>
      <c r="B17" s="31"/>
      <c r="C17" s="31"/>
      <c r="D17" s="31"/>
      <c r="E17" s="11">
        <f>SUM(E10:E16)</f>
        <v>8</v>
      </c>
      <c r="F17" s="22" t="s">
        <v>56</v>
      </c>
      <c r="G17" s="22"/>
      <c r="H17" s="22"/>
      <c r="I17" s="22"/>
      <c r="J17" s="22"/>
      <c r="K17" s="22"/>
      <c r="L17" s="22"/>
      <c r="M17" s="23"/>
    </row>
    <row r="18" spans="1:13" ht="36" customHeight="1">
      <c r="A18" s="34" t="s">
        <v>57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ht="60" customHeight="1">
      <c r="A19" s="4">
        <v>1</v>
      </c>
      <c r="B19" s="16" t="s">
        <v>58</v>
      </c>
      <c r="C19" s="4" t="s">
        <v>17</v>
      </c>
      <c r="D19" s="4" t="s">
        <v>59</v>
      </c>
      <c r="E19" s="4">
        <v>1</v>
      </c>
      <c r="F19" s="17" t="s">
        <v>60</v>
      </c>
      <c r="G19" s="4" t="s">
        <v>21</v>
      </c>
      <c r="H19" s="4" t="s">
        <v>22</v>
      </c>
      <c r="I19" s="4" t="s">
        <v>40</v>
      </c>
      <c r="J19" s="4"/>
      <c r="K19" s="4" t="s">
        <v>25</v>
      </c>
      <c r="L19" s="4"/>
      <c r="M19" s="19"/>
    </row>
    <row r="20" spans="1:13" ht="30" customHeight="1">
      <c r="A20" s="30" t="s">
        <v>55</v>
      </c>
      <c r="B20" s="31"/>
      <c r="C20" s="31"/>
      <c r="D20" s="31"/>
      <c r="E20" s="11">
        <f>SUM(E19:E19)</f>
        <v>1</v>
      </c>
      <c r="F20" s="22"/>
      <c r="G20" s="22"/>
      <c r="H20" s="22"/>
      <c r="I20" s="22"/>
      <c r="J20" s="22"/>
      <c r="K20" s="22"/>
      <c r="L20" s="22"/>
      <c r="M20" s="23"/>
    </row>
    <row r="21" spans="1:13" ht="32.25" customHeight="1">
      <c r="A21" s="34" t="s">
        <v>61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ht="69.75" customHeight="1">
      <c r="A22" s="4">
        <v>1</v>
      </c>
      <c r="B22" s="13" t="s">
        <v>62</v>
      </c>
      <c r="C22" s="4" t="s">
        <v>17</v>
      </c>
      <c r="D22" s="4" t="s">
        <v>63</v>
      </c>
      <c r="E22" s="14">
        <v>1</v>
      </c>
      <c r="F22" s="15" t="s">
        <v>64</v>
      </c>
      <c r="G22" s="4" t="s">
        <v>21</v>
      </c>
      <c r="H22" s="4" t="s">
        <v>22</v>
      </c>
      <c r="I22" s="4" t="s">
        <v>40</v>
      </c>
      <c r="J22" s="4"/>
      <c r="K22" s="4" t="s">
        <v>25</v>
      </c>
      <c r="L22" s="4"/>
      <c r="M22" s="19"/>
    </row>
    <row r="23" spans="1:13" ht="25.5" customHeight="1">
      <c r="A23" s="9"/>
      <c r="B23" s="10"/>
      <c r="C23" s="10"/>
      <c r="D23" s="10" t="s">
        <v>55</v>
      </c>
      <c r="E23" s="11">
        <f>E22</f>
        <v>1</v>
      </c>
      <c r="F23" s="12" t="s">
        <v>56</v>
      </c>
      <c r="G23" s="12"/>
      <c r="H23" s="12"/>
      <c r="I23" s="12"/>
      <c r="J23" s="12"/>
      <c r="K23" s="12"/>
      <c r="L23" s="12"/>
      <c r="M23" s="18"/>
    </row>
    <row r="24" spans="1:13" ht="25.5" customHeight="1">
      <c r="A24" s="27" t="s">
        <v>65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3" ht="63.75" customHeight="1">
      <c r="A25" s="4">
        <v>1</v>
      </c>
      <c r="B25" s="6" t="s">
        <v>66</v>
      </c>
      <c r="C25" s="4" t="s">
        <v>17</v>
      </c>
      <c r="D25" s="4" t="s">
        <v>67</v>
      </c>
      <c r="E25" s="4">
        <v>3</v>
      </c>
      <c r="F25" s="4" t="s">
        <v>68</v>
      </c>
      <c r="G25" s="4" t="s">
        <v>21</v>
      </c>
      <c r="H25" s="4" t="s">
        <v>22</v>
      </c>
      <c r="I25" s="4" t="s">
        <v>40</v>
      </c>
      <c r="J25" s="4"/>
      <c r="K25" s="4" t="s">
        <v>25</v>
      </c>
      <c r="L25" s="21" t="s">
        <v>69</v>
      </c>
      <c r="M25" s="19"/>
    </row>
    <row r="26" spans="1:13" ht="65.25" customHeight="1">
      <c r="A26" s="4">
        <v>2</v>
      </c>
      <c r="B26" s="4" t="s">
        <v>70</v>
      </c>
      <c r="C26" s="4" t="s">
        <v>17</v>
      </c>
      <c r="D26" s="4" t="s">
        <v>71</v>
      </c>
      <c r="E26" s="4">
        <v>1</v>
      </c>
      <c r="F26" s="4" t="s">
        <v>72</v>
      </c>
      <c r="G26" s="6" t="s">
        <v>34</v>
      </c>
      <c r="H26" s="6" t="s">
        <v>35</v>
      </c>
      <c r="I26" s="4" t="s">
        <v>40</v>
      </c>
      <c r="J26" s="4" t="s">
        <v>73</v>
      </c>
      <c r="K26" s="4" t="s">
        <v>25</v>
      </c>
      <c r="L26" s="21"/>
      <c r="M26" s="19"/>
    </row>
    <row r="27" spans="1:13" ht="28.5" customHeight="1">
      <c r="A27" s="30" t="s">
        <v>55</v>
      </c>
      <c r="B27" s="31"/>
      <c r="C27" s="31"/>
      <c r="D27" s="31"/>
      <c r="E27" s="11">
        <f>SUM(E25:E26)</f>
        <v>4</v>
      </c>
      <c r="F27" s="22"/>
      <c r="G27" s="22"/>
      <c r="H27" s="22"/>
      <c r="I27" s="22"/>
      <c r="J27" s="22"/>
      <c r="K27" s="22"/>
      <c r="L27" s="22"/>
      <c r="M27" s="23"/>
    </row>
    <row r="28" spans="1:13" ht="42" customHeight="1">
      <c r="A28" s="30" t="s">
        <v>74</v>
      </c>
      <c r="B28" s="31"/>
      <c r="C28" s="31"/>
      <c r="D28" s="31"/>
      <c r="E28" s="11">
        <f>E17+E20+E23+E27</f>
        <v>14</v>
      </c>
      <c r="F28" s="22" t="s">
        <v>56</v>
      </c>
      <c r="G28" s="22"/>
      <c r="H28" s="22"/>
      <c r="I28" s="22"/>
      <c r="J28" s="22"/>
      <c r="K28" s="22"/>
      <c r="L28" s="22"/>
      <c r="M28" s="23"/>
    </row>
  </sheetData>
  <mergeCells count="22">
    <mergeCell ref="A27:D27"/>
    <mergeCell ref="F27:M27"/>
    <mergeCell ref="A28:D28"/>
    <mergeCell ref="F28:M28"/>
    <mergeCell ref="A3:A4"/>
    <mergeCell ref="B3:B4"/>
    <mergeCell ref="C3:C4"/>
    <mergeCell ref="D3:D4"/>
    <mergeCell ref="E3:E4"/>
    <mergeCell ref="M3:M4"/>
    <mergeCell ref="A21:M21"/>
    <mergeCell ref="A24:M24"/>
    <mergeCell ref="A17:D17"/>
    <mergeCell ref="F17:M17"/>
    <mergeCell ref="A18:M18"/>
    <mergeCell ref="A20:D20"/>
    <mergeCell ref="F20:M20"/>
    <mergeCell ref="A1:B1"/>
    <mergeCell ref="A2:M2"/>
    <mergeCell ref="F3:L3"/>
    <mergeCell ref="A5:M5"/>
    <mergeCell ref="A9:M9"/>
  </mergeCells>
  <phoneticPr fontId="9" type="noConversion"/>
  <pageMargins left="0.27559055118110198" right="0.196850393700787" top="0.27559055118110198" bottom="0.39370078740157499" header="0.196850393700787" footer="0.196850393700787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编辑上报表1</vt:lpstr>
      <vt:lpstr>编辑上报表1!Print_Titles</vt:lpstr>
    </vt:vector>
  </TitlesOfParts>
  <Company>FOUNDERTECH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YLSY</cp:lastModifiedBy>
  <cp:lastPrinted>2025-11-03T03:35:00Z</cp:lastPrinted>
  <dcterms:created xsi:type="dcterms:W3CDTF">2017-01-16T07:29:00Z</dcterms:created>
  <dcterms:modified xsi:type="dcterms:W3CDTF">2026-03-24T01:27:39Z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89126DD52DBD4E8CA0FD437C74EB1648_13</vt:lpwstr>
  </property>
</Properties>
</file>